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2\Desktop\Udžbenici 2025-2026\"/>
    </mc:Choice>
  </mc:AlternateContent>
  <xr:revisionPtr revIDLastSave="0" documentId="13_ncr:1_{50A4F108-09B4-4F99-AE50-7287DFAAB462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LT troš tot" sheetId="14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H63" i="14" l="1"/>
  <c r="H61" i="14"/>
  <c r="H52" i="14"/>
  <c r="H45" i="14"/>
  <c r="H34" i="14"/>
  <c r="H29" i="14"/>
  <c r="H22" i="14"/>
  <c r="H23" i="14"/>
  <c r="H15" i="14"/>
  <c r="H16" i="14"/>
  <c r="H17" i="14"/>
  <c r="H18" i="14"/>
  <c r="H5" i="14"/>
  <c r="H48" i="14"/>
  <c r="H59" i="14"/>
  <c r="H60" i="14"/>
  <c r="H62" i="14"/>
  <c r="H53" i="14"/>
  <c r="H54" i="14"/>
  <c r="H55" i="14"/>
  <c r="H56" i="14"/>
  <c r="H47" i="14"/>
  <c r="H46" i="14"/>
  <c r="H36" i="14"/>
  <c r="H37" i="14"/>
  <c r="H35" i="14"/>
  <c r="H30" i="14"/>
  <c r="H31" i="14"/>
  <c r="H28" i="14"/>
  <c r="H24" i="14"/>
  <c r="H25" i="14"/>
  <c r="H21" i="14"/>
  <c r="H14" i="14"/>
  <c r="H13" i="14"/>
  <c r="H4" i="14"/>
  <c r="H6" i="14"/>
  <c r="H7" i="14"/>
  <c r="H8" i="14"/>
  <c r="H9" i="14"/>
  <c r="H10" i="14"/>
  <c r="H3" i="14"/>
</calcChain>
</file>

<file path=xl/sharedStrings.xml><?xml version="1.0" encoding="utf-8"?>
<sst xmlns="http://schemas.openxmlformats.org/spreadsheetml/2006/main" count="253" uniqueCount="110">
  <si>
    <t>EDIT</t>
  </si>
  <si>
    <t>ŠK</t>
  </si>
  <si>
    <t>PROFIL KLETT</t>
  </si>
  <si>
    <t>AUTORI</t>
  </si>
  <si>
    <t>Kristina Čajo Anđel, Ankica Knezović</t>
  </si>
  <si>
    <t>Kristina Čajo Anđel, Daška Domljan, Paula Vranković</t>
  </si>
  <si>
    <t>Kristina Čajo Anđel, Daška Domljan, Ankica Knezović, Danka Singer</t>
  </si>
  <si>
    <t>Anita Šojat</t>
  </si>
  <si>
    <t>Dora Božanić, Olinka Breka, Ana Posnjak, Ivana Marinić</t>
  </si>
  <si>
    <t>Alenka Boras Mandić, Lana Lončar, Radmila Pešut, Maja Križman Roškar</t>
  </si>
  <si>
    <t>Snježana Bakarić Palička, Sanja Ćorić Grgić, Ivana Križanac, Žaklin Lukša</t>
  </si>
  <si>
    <t>Sonja Ivić, Marija Krmpotić</t>
  </si>
  <si>
    <t>PČELICA 2, I dio, libro di lavoro</t>
  </si>
  <si>
    <t>PČELICA 2, II dio, libro di lavoro</t>
  </si>
  <si>
    <t>Dora Božanić Malić, Olinka Breka, Ana Posnjak, Ivana Marinić</t>
  </si>
  <si>
    <t>FOOTSTEPS 3: udžbenik engleskog jezika s dodatnim digitalnim sadržajima u sedmome razredu osnovne škole, sedam godina učenja, prvi strani jezik</t>
  </si>
  <si>
    <t>Ivana Marinić, Ana Posnjak,Dora Božanić Malić, Olinka Breka</t>
  </si>
  <si>
    <t xml:space="preserve">PČELICA 1, POČETNICA, I. DIO </t>
  </si>
  <si>
    <t xml:space="preserve">PČELICA 1, POČETNICA, II. DIO </t>
  </si>
  <si>
    <t>PREDEMET</t>
  </si>
  <si>
    <t>NAZIV UDŽBENIKA</t>
  </si>
  <si>
    <t>NAKLADNIK</t>
  </si>
  <si>
    <t>KOM</t>
  </si>
  <si>
    <t>CIJENA PO KOM</t>
  </si>
  <si>
    <t>UKUPNA CIJENA</t>
  </si>
  <si>
    <t>PRIRODA I DRUŠTVO</t>
  </si>
  <si>
    <t>HRVATSKI JEZIK</t>
  </si>
  <si>
    <t>ENGLESKI JEZIK</t>
  </si>
  <si>
    <r>
      <t xml:space="preserve"> NEW BUILDING BLOCKS 1,</t>
    </r>
    <r>
      <rPr>
        <b/>
        <i/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libro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</si>
  <si>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1 razred osnovne škole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</si>
  <si>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3 razred osnovne škole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</si>
  <si>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4 razred osnovne škole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</si>
  <si>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5 razred osnovne škole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</si>
  <si>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7 razred osnovne škole</t>
    </r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</si>
  <si>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2 razred osnovne škole</t>
    </r>
  </si>
  <si>
    <t xml:space="preserve">EUREKA 2 </t>
  </si>
  <si>
    <t>Grigić, Palička, Križanac, Lukša</t>
  </si>
  <si>
    <t>Ivan Gambiroža, Josip Ljukić, Dinko Marin,Ana Mešić</t>
  </si>
  <si>
    <t>PRIRODA</t>
  </si>
  <si>
    <t>FOOTSTEPS 4: udžbenik engleskog jezika s dodatnim digitalnim sadržajima u osmome razredu osnovne škole, sedam godina učenja, prvi strani jezik</t>
  </si>
  <si>
    <t>Reg. broj</t>
  </si>
  <si>
    <t>978-953-230-273-8</t>
  </si>
  <si>
    <t xml:space="preserve">978-953-230-270-7 </t>
  </si>
  <si>
    <t xml:space="preserve">978-953-230-271-4 </t>
  </si>
  <si>
    <t>978-953-230-286-8</t>
  </si>
  <si>
    <t>FOOTSTEPS 1, udžbenik engleskoga jezika s dodatnim digitalnim sadržajima</t>
  </si>
  <si>
    <t>MATEMATIKA</t>
  </si>
  <si>
    <t>978-953-230-296-7</t>
  </si>
  <si>
    <t>Rogić, Miklec, Prtajin</t>
  </si>
  <si>
    <t xml:space="preserve">
Il  mio numero fortunato 2</t>
  </si>
  <si>
    <t>Bulić, Kralj, Križanić, Lesandrić</t>
  </si>
  <si>
    <t>La natura, la società ed io 3
manuale</t>
  </si>
  <si>
    <t>INFORMATIKA</t>
  </si>
  <si>
    <t>Natura 6</t>
  </si>
  <si>
    <t>978-953-230-290-5</t>
  </si>
  <si>
    <t>978-953-230-331-5</t>
  </si>
  <si>
    <t>978-953-230-332-2</t>
  </si>
  <si>
    <t>978-953-230-336-0</t>
  </si>
  <si>
    <t>978-953-230-298-1</t>
  </si>
  <si>
    <t>LA MIA TERRA 1, LIBRO DI TESTO per la quinta classe</t>
  </si>
  <si>
    <t>TEHNIČKA KULTURA</t>
  </si>
  <si>
    <t>978-953-230-346-9</t>
  </si>
  <si>
    <t>Il mondo della tecnica 7</t>
  </si>
  <si>
    <t xml:space="preserve">Marino Čikeš, Vladimir Delić, Ivica Kolarić, Antun Ptičar, Dragan Stanojević, Paolo Zenzerović </t>
  </si>
  <si>
    <r>
      <t xml:space="preserve">EUREKA 1: </t>
    </r>
    <r>
      <rPr>
        <b/>
        <sz val="8"/>
        <color theme="1"/>
        <rFont val="Times New Roman"/>
        <family val="1"/>
        <charset val="238"/>
      </rPr>
      <t>libro di testo di natura e società per la prima classe della scuola elementare</t>
    </r>
  </si>
  <si>
    <r>
      <t xml:space="preserve">e -mondo 1: </t>
    </r>
    <r>
      <rPr>
        <b/>
        <sz val="8"/>
        <color theme="1"/>
        <rFont val="Times New Roman"/>
        <family val="1"/>
        <charset val="238"/>
      </rPr>
      <t>manuale operativo di informatica per la prima classe della scuola elementare</t>
    </r>
  </si>
  <si>
    <t>Josipa Blagus, Nataša Ljubić Klemše, Ana Flisar Odorčić, Nikola Mihočka, Ivana Ružić, Nikolina Bubica</t>
  </si>
  <si>
    <r>
      <t xml:space="preserve">NINA E TINO 1: </t>
    </r>
    <r>
      <rPr>
        <b/>
        <sz val="8"/>
        <color theme="1"/>
        <rFont val="Times New Roman"/>
        <family val="1"/>
        <charset val="238"/>
      </rPr>
      <t>libro di MATEMTICA per la prima classe della scuola elementare</t>
    </r>
    <r>
      <rPr>
        <b/>
        <sz val="11"/>
        <color theme="1"/>
        <rFont val="Times New Roman"/>
        <family val="1"/>
        <charset val="238"/>
      </rPr>
      <t xml:space="preserve"> (prima parte)</t>
    </r>
  </si>
  <si>
    <t>NEW BUILDING BLOCKS 2: udžbenik engleskoga jezika za drugi razred osnovne škole, II. godina učenja</t>
  </si>
  <si>
    <t>NEW BUILDING BLOCKS 3: udžebenik engleskoga jezia za treći razred osnovne škole, treća godina učenja</t>
  </si>
  <si>
    <t>Il mio numero fortunato 3</t>
  </si>
  <si>
    <t>NEW BUILDING BLOCKS 4: udžbenik engleskoga jezika sa zvučnim cd-om za četvrti razred osnovne škole, IV. godina učenja</t>
  </si>
  <si>
    <t>GEOGRAFIJA</t>
  </si>
  <si>
    <r>
      <t xml:space="preserve">Osnovna škola-na jeziku nacionalne manjine - </t>
    </r>
    <r>
      <rPr>
        <b/>
        <i/>
        <u/>
        <sz val="18"/>
        <color theme="1"/>
        <rFont val="Times New Roman"/>
        <family val="1"/>
        <charset val="238"/>
      </rPr>
      <t>8 razred osnovne škole</t>
    </r>
  </si>
  <si>
    <r>
      <rPr>
        <b/>
        <sz val="16"/>
        <color theme="1"/>
        <rFont val="Times New Roman"/>
        <family val="1"/>
        <charset val="238"/>
      </rPr>
      <t>Osnovna škola-na jeziku nacionalne manjine</t>
    </r>
    <r>
      <rPr>
        <sz val="16"/>
        <color theme="1"/>
        <rFont val="Times New Roman"/>
        <family val="1"/>
        <charset val="238"/>
      </rPr>
      <t xml:space="preserve"> - </t>
    </r>
    <r>
      <rPr>
        <b/>
        <i/>
        <u/>
        <sz val="16"/>
        <color theme="1"/>
        <rFont val="Times New Roman"/>
        <family val="1"/>
        <charset val="238"/>
      </rPr>
      <t>6 razred osnovne škole</t>
    </r>
  </si>
  <si>
    <t xml:space="preserve"> 978-953-230-297-4</t>
  </si>
  <si>
    <t>978-953-230-354-4</t>
  </si>
  <si>
    <t>La natura, la società e io 4</t>
  </si>
  <si>
    <t xml:space="preserve"> Štambak, Šarlija,  Mamić,  Kralj, Bulić</t>
  </si>
  <si>
    <t>Bendelja, Horvt, Garešić i ostali</t>
  </si>
  <si>
    <t>978-953-230-343-8</t>
  </si>
  <si>
    <t>978-953-230-344-5</t>
  </si>
  <si>
    <t>Sfide matematiche 7  (I parte)</t>
  </si>
  <si>
    <t>Sfide matematiche 7 (II parte</t>
  </si>
  <si>
    <t>Paić, Bošnjak, Čulina, Grgić</t>
  </si>
  <si>
    <r>
      <t xml:space="preserve">NINA E TINO 1: </t>
    </r>
    <r>
      <rPr>
        <b/>
        <sz val="8"/>
        <color theme="1"/>
        <rFont val="Times New Roman"/>
        <family val="1"/>
        <charset val="238"/>
      </rPr>
      <t>libro di MATEMTICA per la prima classe della scuola elementare</t>
    </r>
    <r>
      <rPr>
        <b/>
        <sz val="11"/>
        <color theme="1"/>
        <rFont val="Times New Roman"/>
        <family val="1"/>
        <charset val="238"/>
      </rPr>
      <t xml:space="preserve"> (seconda parte)</t>
    </r>
  </si>
  <si>
    <r>
      <t xml:space="preserve">FOOTSTEPS 2: </t>
    </r>
    <r>
      <rPr>
        <b/>
        <sz val="8"/>
        <color theme="1"/>
        <rFont val="Times New Roman"/>
        <family val="1"/>
        <charset val="238"/>
      </rPr>
      <t>Udžbenikm engleskog jezika s dodatnim digitalnim sadržajima  u šestome razredu osnovne škole, šesta godina učenja, prvi strani jezik</t>
    </r>
  </si>
  <si>
    <t>LA MIA TERRA 1, LIBRO DI TESTO per la quinta classe DSA</t>
  </si>
  <si>
    <t xml:space="preserve">NAŠ HRAVATSKI 8: udžbenik hrvatskog </t>
  </si>
  <si>
    <t xml:space="preserve">SNAGA RIJEČI 8: čitanka hravatskoga jezika </t>
  </si>
  <si>
    <t>LIKOVNI ODGOJ</t>
  </si>
  <si>
    <t>Osservare e modellare 6</t>
  </si>
  <si>
    <t>Kosec, Nikolič, Ružić</t>
  </si>
  <si>
    <t>PČELICA 1, : radna početnica za pomoć u učenju hrvatskog jezika u prvom razredu osnovne škole, 1. i 2. dio s dodatnim digitalnim sadržajima</t>
  </si>
  <si>
    <t>PČELICA 2, : radna početnica za pomoć u učenju hrvatskog jezika u prvom razredu osnovne škole, 1. i 2. dio s dodatnim digitalnim sadržajima</t>
  </si>
  <si>
    <t>ZLATNA VRATA 4 : integrirani radni udžbenik za pomoć u učenju hrvatskog jezika u četvrtom razredu osnovne škole, 1. i 2. dio s dodatnim digitalnim sadržajima</t>
  </si>
  <si>
    <t>SNAGA RIJEČI I NAŠ HRVATSKI 5 : radni udžbenik za pomoć u učenju hrvatskoga jezika u petome razredu osnovne škole</t>
  </si>
  <si>
    <t>Jasminka Vrban, Gordana Lušić</t>
  </si>
  <si>
    <t>SNAGA RIJEČI I NAŠ HRVATSKI 6 : radni udžbenik za pomoć u učenju hrvatskoga jezika ušestome razredu osnovne škole</t>
  </si>
  <si>
    <t>SNAGA RIJEČI I NAŠ HRVATSKI 7 : radni udžbenik za pomoć u učenju hrvatskoga jezika u sedmome razredu osnovne škole</t>
  </si>
  <si>
    <t>Jasminka Vrban, Stanka Svetličić</t>
  </si>
  <si>
    <t>SNAGA RIJEČI I NAŠ HRVATSKI 8 : radni udžbenik za pomoć u učenju hrvatskoga jezika u osmome razredu osnovne škole</t>
  </si>
  <si>
    <t>Jasminka Vrban, Gordana Lušić, Stanka Svetličić</t>
  </si>
  <si>
    <t>ZLATNA VRATA 3 : integrirani radni udžbenik za pomoć u učenju hrvatskog jezika u trećem razredu osnovne škole, 1. i 2. dio s dodatnim digitalnim sadržajima</t>
  </si>
  <si>
    <t>ZLATNA VRATA 3:  integrirani radni užbenik hrvatskoga jezika s dodatnim digitalnim sadržajem u trećem razredu osnovne škole 1.dio i 2.dio</t>
  </si>
  <si>
    <t>ZLATNA VRATA 4:  integrirani radni užbenik hrvatskoga jezika s dodatnim digitalnim sadržajem u ČETVRTOM razredu osnovne škole 1.dio i 2.dio</t>
  </si>
  <si>
    <t>978-953-230-317-9</t>
  </si>
  <si>
    <t>978-953-230-349-0</t>
  </si>
  <si>
    <t xml:space="preserve">Like it 8 , Manuale di informatica per l’ottava classe </t>
  </si>
  <si>
    <t>Blaženka Rihter, Dragica Rade, Karmen Toić Dlačić, Siniša Topić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</si>
</sst>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;\-#,##0.00\ [$€-1]"/>
  </numFmts>
  <fonts count="2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b/>
      <sz val="2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u/>
      <sz val="18"/>
      <color theme="1"/>
      <name val="Times New Roman"/>
      <family val="1"/>
      <charset val="238"/>
    </font>
    <font>
      <i/>
      <sz val="8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i/>
      <u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9" fillId="0" borderId="3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wrapText="1"/>
    </xf>
    <xf numFmtId="164" fontId="5" fillId="0" borderId="0" xfId="0" applyNumberFormat="1" applyFont="1"/>
    <xf numFmtId="164" fontId="3" fillId="0" borderId="7" xfId="0" applyNumberFormat="1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wrapText="1"/>
    </xf>
    <xf numFmtId="0" fontId="9" fillId="0" borderId="22" xfId="0" applyFont="1" applyBorder="1"/>
    <xf numFmtId="164" fontId="3" fillId="0" borderId="22" xfId="0" applyNumberFormat="1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64" fontId="3" fillId="0" borderId="0" xfId="0" applyNumberFormat="1" applyFont="1"/>
    <xf numFmtId="0" fontId="3" fillId="0" borderId="29" xfId="0" applyFont="1" applyBorder="1" applyAlignment="1">
      <alignment horizontal="center" wrapText="1"/>
    </xf>
    <xf numFmtId="165" fontId="3" fillId="0" borderId="19" xfId="0" applyNumberFormat="1" applyFont="1" applyBorder="1" applyAlignment="1">
      <alignment wrapText="1"/>
    </xf>
    <xf numFmtId="165" fontId="3" fillId="0" borderId="20" xfId="0" applyNumberFormat="1" applyFont="1" applyBorder="1" applyAlignment="1">
      <alignment wrapText="1"/>
    </xf>
    <xf numFmtId="165" fontId="5" fillId="0" borderId="19" xfId="0" applyNumberFormat="1" applyFont="1" applyBorder="1"/>
    <xf numFmtId="165" fontId="5" fillId="0" borderId="20" xfId="0" applyNumberFormat="1" applyFont="1" applyBorder="1"/>
    <xf numFmtId="165" fontId="5" fillId="0" borderId="7" xfId="0" applyNumberFormat="1" applyFont="1" applyBorder="1"/>
    <xf numFmtId="0" fontId="5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65" fontId="5" fillId="0" borderId="30" xfId="0" applyNumberFormat="1" applyFont="1" applyBorder="1"/>
    <xf numFmtId="0" fontId="5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5" fontId="5" fillId="0" borderId="27" xfId="0" applyNumberFormat="1" applyFont="1" applyBorder="1"/>
    <xf numFmtId="165" fontId="5" fillId="0" borderId="1" xfId="0" applyNumberFormat="1" applyFont="1" applyBorder="1"/>
    <xf numFmtId="165" fontId="3" fillId="0" borderId="1" xfId="0" applyNumberFormat="1" applyFont="1" applyBorder="1"/>
    <xf numFmtId="165" fontId="3" fillId="0" borderId="8" xfId="0" applyNumberFormat="1" applyFont="1" applyBorder="1"/>
    <xf numFmtId="165" fontId="3" fillId="0" borderId="1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5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13" fillId="2" borderId="22" xfId="0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31" xfId="1" applyFont="1" applyBorder="1" applyAlignment="1">
      <alignment vertical="center" wrapText="1" readingOrder="1"/>
    </xf>
    <xf numFmtId="0" fontId="4" fillId="0" borderId="32" xfId="0" applyFont="1" applyBorder="1" applyAlignment="1">
      <alignment horizontal="center" vertical="center" wrapText="1"/>
    </xf>
    <xf numFmtId="0" fontId="23" fillId="0" borderId="31" xfId="1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/>
    <xf numFmtId="16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5" fillId="0" borderId="31" xfId="1" applyFont="1" applyBorder="1" applyAlignment="1">
      <alignment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25" fillId="0" borderId="1" xfId="1" applyFont="1" applyBorder="1" applyAlignment="1">
      <alignment vertical="center" wrapText="1" readingOrder="1"/>
    </xf>
    <xf numFmtId="0" fontId="22" fillId="0" borderId="33" xfId="1" applyFont="1" applyBorder="1" applyAlignment="1">
      <alignment vertical="center" wrapText="1" readingOrder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colors>
    <mruColors>
      <color rgb="FFABE9FF"/>
      <color rgb="FF00FF00"/>
      <color rgb="FFFF3300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view="pageLayout" topLeftCell="A58" zoomScale="42" zoomScaleNormal="60" zoomScalePageLayoutView="42" workbookViewId="0">
      <selection activeCell="G67" sqref="G67"/>
    </sheetView>
  </sheetViews>
  <sheetFormatPr defaultColWidth="9.109375" defaultRowHeight="13.8" x14ac:dyDescent="0.25"/>
  <cols>
    <col min="1" max="2" width="18.33203125" style="1" customWidth="1"/>
    <col min="3" max="3" width="27.88671875" style="1" customWidth="1"/>
    <col min="4" max="4" width="24.88671875" style="1" customWidth="1"/>
    <col min="5" max="5" width="9.88671875" style="1" customWidth="1"/>
    <col min="6" max="6" width="9.109375" style="1"/>
    <col min="7" max="7" width="9.6640625" style="27" customWidth="1"/>
    <col min="8" max="8" width="11.6640625" style="27" customWidth="1"/>
    <col min="9" max="16384" width="9.109375" style="1"/>
  </cols>
  <sheetData>
    <row r="1" spans="1:8" ht="36" customHeight="1" thickBot="1" x14ac:dyDescent="0.3">
      <c r="A1" s="96" t="s">
        <v>29</v>
      </c>
      <c r="B1" s="96"/>
      <c r="C1" s="96"/>
      <c r="D1" s="96"/>
      <c r="E1" s="96"/>
      <c r="F1" s="96"/>
      <c r="G1" s="96"/>
      <c r="H1" s="96"/>
    </row>
    <row r="2" spans="1:8" ht="26.25" customHeight="1" thickBot="1" x14ac:dyDescent="0.35">
      <c r="A2" s="75" t="s">
        <v>19</v>
      </c>
      <c r="B2" s="76" t="s">
        <v>40</v>
      </c>
      <c r="C2" s="34" t="s">
        <v>20</v>
      </c>
      <c r="D2" s="34" t="s">
        <v>3</v>
      </c>
      <c r="E2" s="34" t="s">
        <v>21</v>
      </c>
      <c r="F2" s="35" t="s">
        <v>22</v>
      </c>
      <c r="G2" s="36" t="s">
        <v>23</v>
      </c>
      <c r="H2" s="37" t="s">
        <v>24</v>
      </c>
    </row>
    <row r="3" spans="1:8" ht="33.75" customHeight="1" x14ac:dyDescent="0.3">
      <c r="A3" s="42" t="s">
        <v>26</v>
      </c>
      <c r="B3" s="39">
        <v>6041</v>
      </c>
      <c r="C3" s="31" t="s">
        <v>17</v>
      </c>
      <c r="D3" s="73" t="s">
        <v>11</v>
      </c>
      <c r="E3" s="31" t="s">
        <v>1</v>
      </c>
      <c r="F3" s="33">
        <v>22</v>
      </c>
      <c r="G3" s="48">
        <v>0</v>
      </c>
      <c r="H3" s="48">
        <f>F3*G3</f>
        <v>0</v>
      </c>
    </row>
    <row r="4" spans="1:8" ht="32.25" customHeight="1" x14ac:dyDescent="0.3">
      <c r="A4" s="18" t="s">
        <v>26</v>
      </c>
      <c r="B4" s="9">
        <v>6042</v>
      </c>
      <c r="C4" s="2" t="s">
        <v>18</v>
      </c>
      <c r="D4" s="74" t="s">
        <v>11</v>
      </c>
      <c r="E4" s="2" t="s">
        <v>1</v>
      </c>
      <c r="F4" s="3">
        <v>22</v>
      </c>
      <c r="G4" s="63">
        <v>0</v>
      </c>
      <c r="H4" s="63">
        <f t="shared" ref="H4:H10" si="0">F4*G4</f>
        <v>0</v>
      </c>
    </row>
    <row r="5" spans="1:8" ht="67.5" customHeight="1" x14ac:dyDescent="0.3">
      <c r="A5" s="18" t="s">
        <v>26</v>
      </c>
      <c r="B5" s="9">
        <v>5309</v>
      </c>
      <c r="C5" s="82" t="s">
        <v>93</v>
      </c>
      <c r="D5" s="74" t="s">
        <v>11</v>
      </c>
      <c r="E5" s="2" t="s">
        <v>1</v>
      </c>
      <c r="F5" s="3">
        <v>2</v>
      </c>
      <c r="G5" s="63">
        <v>0</v>
      </c>
      <c r="H5" s="63">
        <f t="shared" ref="H5" si="1">F5*G5</f>
        <v>0</v>
      </c>
    </row>
    <row r="6" spans="1:8" ht="33" customHeight="1" x14ac:dyDescent="0.3">
      <c r="A6" s="18" t="s">
        <v>27</v>
      </c>
      <c r="B6" s="9">
        <v>5984</v>
      </c>
      <c r="C6" s="2" t="s">
        <v>28</v>
      </c>
      <c r="D6" s="74" t="s">
        <v>6</v>
      </c>
      <c r="E6" s="2" t="s">
        <v>2</v>
      </c>
      <c r="F6" s="3">
        <v>22</v>
      </c>
      <c r="G6" s="63">
        <v>0</v>
      </c>
      <c r="H6" s="63">
        <f t="shared" si="0"/>
        <v>0</v>
      </c>
    </row>
    <row r="7" spans="1:8" ht="53.25" customHeight="1" x14ac:dyDescent="0.3">
      <c r="A7" s="18" t="s">
        <v>46</v>
      </c>
      <c r="B7" s="9" t="s">
        <v>42</v>
      </c>
      <c r="C7" s="6" t="s">
        <v>67</v>
      </c>
      <c r="D7" s="74" t="s">
        <v>9</v>
      </c>
      <c r="E7" s="2" t="s">
        <v>0</v>
      </c>
      <c r="F7" s="3">
        <v>22</v>
      </c>
      <c r="G7" s="63">
        <v>0</v>
      </c>
      <c r="H7" s="63">
        <f t="shared" si="0"/>
        <v>0</v>
      </c>
    </row>
    <row r="8" spans="1:8" ht="54.75" customHeight="1" x14ac:dyDescent="0.3">
      <c r="A8" s="29" t="s">
        <v>46</v>
      </c>
      <c r="B8" s="15" t="s">
        <v>43</v>
      </c>
      <c r="C8" s="6" t="s">
        <v>85</v>
      </c>
      <c r="D8" s="74" t="s">
        <v>9</v>
      </c>
      <c r="E8" s="2" t="s">
        <v>0</v>
      </c>
      <c r="F8" s="3">
        <v>22</v>
      </c>
      <c r="G8" s="63">
        <v>0</v>
      </c>
      <c r="H8" s="63">
        <f t="shared" si="0"/>
        <v>0</v>
      </c>
    </row>
    <row r="9" spans="1:8" ht="56.25" customHeight="1" x14ac:dyDescent="0.3">
      <c r="A9" s="18" t="s">
        <v>25</v>
      </c>
      <c r="B9" s="9" t="s">
        <v>41</v>
      </c>
      <c r="C9" s="2" t="s">
        <v>64</v>
      </c>
      <c r="D9" s="74" t="s">
        <v>10</v>
      </c>
      <c r="E9" s="2" t="s">
        <v>0</v>
      </c>
      <c r="F9" s="3">
        <v>22</v>
      </c>
      <c r="G9" s="63">
        <v>0</v>
      </c>
      <c r="H9" s="63">
        <f t="shared" si="0"/>
        <v>0</v>
      </c>
    </row>
    <row r="10" spans="1:8" ht="65.25" customHeight="1" thickBot="1" x14ac:dyDescent="0.35">
      <c r="A10" s="19" t="s">
        <v>52</v>
      </c>
      <c r="B10" s="9" t="s">
        <v>54</v>
      </c>
      <c r="C10" s="2" t="s">
        <v>65</v>
      </c>
      <c r="D10" s="74" t="s">
        <v>66</v>
      </c>
      <c r="E10" s="2" t="s">
        <v>0</v>
      </c>
      <c r="F10" s="3">
        <v>10</v>
      </c>
      <c r="G10" s="63">
        <v>0</v>
      </c>
      <c r="H10" s="63">
        <f t="shared" si="0"/>
        <v>0</v>
      </c>
    </row>
    <row r="11" spans="1:8" ht="51.75" customHeight="1" thickBot="1" x14ac:dyDescent="0.3">
      <c r="A11" s="93" t="s">
        <v>34</v>
      </c>
      <c r="B11" s="93"/>
      <c r="C11" s="94"/>
      <c r="D11" s="94"/>
      <c r="E11" s="94"/>
      <c r="F11" s="94"/>
      <c r="G11" s="94"/>
      <c r="H11" s="94"/>
    </row>
    <row r="12" spans="1:8" ht="28.2" thickBot="1" x14ac:dyDescent="0.35">
      <c r="A12" s="41" t="s">
        <v>19</v>
      </c>
      <c r="B12" s="38" t="s">
        <v>40</v>
      </c>
      <c r="C12" s="34" t="s">
        <v>20</v>
      </c>
      <c r="D12" s="34" t="s">
        <v>3</v>
      </c>
      <c r="E12" s="34" t="s">
        <v>21</v>
      </c>
      <c r="F12" s="35" t="s">
        <v>22</v>
      </c>
      <c r="G12" s="36" t="s">
        <v>23</v>
      </c>
      <c r="H12" s="37" t="s">
        <v>24</v>
      </c>
    </row>
    <row r="13" spans="1:8" ht="27.6" x14ac:dyDescent="0.25">
      <c r="A13" s="42" t="s">
        <v>26</v>
      </c>
      <c r="B13" s="39">
        <v>7071</v>
      </c>
      <c r="C13" s="31" t="s">
        <v>12</v>
      </c>
      <c r="D13" s="32" t="s">
        <v>11</v>
      </c>
      <c r="E13" s="31" t="s">
        <v>1</v>
      </c>
      <c r="F13" s="33">
        <v>30</v>
      </c>
      <c r="G13" s="50">
        <v>0</v>
      </c>
      <c r="H13" s="51">
        <f>F13*G13</f>
        <v>0</v>
      </c>
    </row>
    <row r="14" spans="1:8" ht="33.75" customHeight="1" x14ac:dyDescent="0.25">
      <c r="A14" s="18" t="s">
        <v>26</v>
      </c>
      <c r="B14" s="9">
        <v>7071</v>
      </c>
      <c r="C14" s="2" t="s">
        <v>13</v>
      </c>
      <c r="D14" s="12" t="s">
        <v>11</v>
      </c>
      <c r="E14" s="2" t="s">
        <v>1</v>
      </c>
      <c r="F14" s="3">
        <v>30</v>
      </c>
      <c r="G14" s="50">
        <v>0</v>
      </c>
      <c r="H14" s="51">
        <f t="shared" ref="H14:H15" si="2">F14*G14</f>
        <v>0</v>
      </c>
    </row>
    <row r="15" spans="1:8" ht="66.75" customHeight="1" x14ac:dyDescent="0.3">
      <c r="A15" s="18" t="s">
        <v>26</v>
      </c>
      <c r="B15" s="9">
        <v>5310</v>
      </c>
      <c r="C15" s="82" t="s">
        <v>94</v>
      </c>
      <c r="D15" s="74" t="s">
        <v>11</v>
      </c>
      <c r="E15" s="2" t="s">
        <v>1</v>
      </c>
      <c r="F15" s="3">
        <v>2</v>
      </c>
      <c r="G15" s="63">
        <v>0</v>
      </c>
      <c r="H15" s="63">
        <f t="shared" si="2"/>
        <v>0</v>
      </c>
    </row>
    <row r="16" spans="1:8" ht="74.25" customHeight="1" x14ac:dyDescent="0.25">
      <c r="A16" s="18" t="s">
        <v>27</v>
      </c>
      <c r="B16" s="9">
        <v>6400</v>
      </c>
      <c r="C16" s="2" t="s">
        <v>68</v>
      </c>
      <c r="D16" s="12" t="s">
        <v>6</v>
      </c>
      <c r="E16" s="2" t="s">
        <v>2</v>
      </c>
      <c r="F16" s="3">
        <v>30</v>
      </c>
      <c r="G16" s="50">
        <v>0</v>
      </c>
      <c r="H16" s="51">
        <f t="shared" ref="H16:H18" si="3">F16*G16</f>
        <v>0</v>
      </c>
    </row>
    <row r="17" spans="1:8" ht="36" customHeight="1" x14ac:dyDescent="0.25">
      <c r="A17" s="18" t="s">
        <v>46</v>
      </c>
      <c r="B17" s="9" t="s">
        <v>47</v>
      </c>
      <c r="C17" s="2" t="s">
        <v>49</v>
      </c>
      <c r="D17" s="12" t="s">
        <v>48</v>
      </c>
      <c r="E17" s="2" t="s">
        <v>0</v>
      </c>
      <c r="F17" s="3">
        <v>30</v>
      </c>
      <c r="G17" s="50">
        <v>0</v>
      </c>
      <c r="H17" s="51">
        <f t="shared" si="3"/>
        <v>0</v>
      </c>
    </row>
    <row r="18" spans="1:8" ht="28.5" customHeight="1" thickBot="1" x14ac:dyDescent="0.3">
      <c r="A18" s="19" t="s">
        <v>25</v>
      </c>
      <c r="B18" s="16" t="s">
        <v>55</v>
      </c>
      <c r="C18" s="5" t="s">
        <v>35</v>
      </c>
      <c r="D18" s="13" t="s">
        <v>36</v>
      </c>
      <c r="E18" s="5" t="s">
        <v>0</v>
      </c>
      <c r="F18" s="4">
        <v>30</v>
      </c>
      <c r="G18" s="50">
        <v>0</v>
      </c>
      <c r="H18" s="51">
        <f t="shared" si="3"/>
        <v>0</v>
      </c>
    </row>
    <row r="19" spans="1:8" ht="29.25" customHeight="1" thickBot="1" x14ac:dyDescent="0.3">
      <c r="A19" s="93" t="s">
        <v>30</v>
      </c>
      <c r="B19" s="93"/>
      <c r="C19" s="94"/>
      <c r="D19" s="94"/>
      <c r="E19" s="94"/>
      <c r="F19" s="94"/>
      <c r="G19" s="94"/>
      <c r="H19" s="94"/>
    </row>
    <row r="20" spans="1:8" ht="28.2" thickBot="1" x14ac:dyDescent="0.35">
      <c r="A20" s="41" t="s">
        <v>19</v>
      </c>
      <c r="B20" s="38" t="s">
        <v>40</v>
      </c>
      <c r="C20" s="34" t="s">
        <v>20</v>
      </c>
      <c r="D20" s="34" t="s">
        <v>3</v>
      </c>
      <c r="E20" s="34" t="s">
        <v>21</v>
      </c>
      <c r="F20" s="35" t="s">
        <v>22</v>
      </c>
      <c r="G20" s="36" t="s">
        <v>23</v>
      </c>
      <c r="H20" s="37" t="s">
        <v>24</v>
      </c>
    </row>
    <row r="21" spans="1:8" ht="85.95" customHeight="1" thickBot="1" x14ac:dyDescent="0.3">
      <c r="A21" s="42" t="s">
        <v>26</v>
      </c>
      <c r="B21" s="43">
        <v>7108</v>
      </c>
      <c r="C21" s="44" t="s">
        <v>104</v>
      </c>
      <c r="D21" s="53" t="s">
        <v>11</v>
      </c>
      <c r="E21" s="54" t="s">
        <v>1</v>
      </c>
      <c r="F21" s="55">
        <v>32</v>
      </c>
      <c r="G21" s="56">
        <v>0</v>
      </c>
      <c r="H21" s="52">
        <f>F21*G21</f>
        <v>0</v>
      </c>
    </row>
    <row r="22" spans="1:8" ht="75" customHeight="1" thickBot="1" x14ac:dyDescent="0.3">
      <c r="A22" s="42" t="s">
        <v>26</v>
      </c>
      <c r="B22" s="43">
        <v>5333</v>
      </c>
      <c r="C22" s="82" t="s">
        <v>103</v>
      </c>
      <c r="D22" s="53" t="s">
        <v>11</v>
      </c>
      <c r="E22" s="54" t="s">
        <v>1</v>
      </c>
      <c r="F22" s="55">
        <v>2</v>
      </c>
      <c r="G22" s="56">
        <v>0</v>
      </c>
      <c r="H22" s="52">
        <f>F22*G22</f>
        <v>0</v>
      </c>
    </row>
    <row r="23" spans="1:8" ht="81.599999999999994" customHeight="1" thickBot="1" x14ac:dyDescent="0.3">
      <c r="A23" s="18" t="s">
        <v>27</v>
      </c>
      <c r="B23" s="30">
        <v>5122</v>
      </c>
      <c r="C23" s="2" t="s">
        <v>69</v>
      </c>
      <c r="D23" s="12" t="s">
        <v>4</v>
      </c>
      <c r="E23" s="2" t="s">
        <v>2</v>
      </c>
      <c r="F23" s="3">
        <v>32</v>
      </c>
      <c r="G23" s="60">
        <v>0</v>
      </c>
      <c r="H23" s="52">
        <f>F23*G23</f>
        <v>0</v>
      </c>
    </row>
    <row r="24" spans="1:8" ht="42.6" customHeight="1" thickBot="1" x14ac:dyDescent="0.3">
      <c r="A24" s="18" t="s">
        <v>46</v>
      </c>
      <c r="B24" s="30" t="s">
        <v>75</v>
      </c>
      <c r="C24" s="2" t="s">
        <v>70</v>
      </c>
      <c r="D24" s="12" t="s">
        <v>48</v>
      </c>
      <c r="E24" s="2" t="s">
        <v>0</v>
      </c>
      <c r="F24" s="3">
        <v>32</v>
      </c>
      <c r="G24" s="60">
        <v>0</v>
      </c>
      <c r="H24" s="52">
        <f t="shared" ref="H24:H25" si="4">F24*G24</f>
        <v>0</v>
      </c>
    </row>
    <row r="25" spans="1:8" ht="58.5" customHeight="1" thickBot="1" x14ac:dyDescent="0.3">
      <c r="A25" s="19" t="s">
        <v>25</v>
      </c>
      <c r="B25" s="7" t="s">
        <v>56</v>
      </c>
      <c r="C25" s="5" t="s">
        <v>51</v>
      </c>
      <c r="D25" s="57" t="s">
        <v>50</v>
      </c>
      <c r="E25" s="58" t="s">
        <v>0</v>
      </c>
      <c r="F25" s="45">
        <v>32</v>
      </c>
      <c r="G25" s="59">
        <v>0</v>
      </c>
      <c r="H25" s="52">
        <f t="shared" si="4"/>
        <v>0</v>
      </c>
    </row>
    <row r="26" spans="1:8" ht="36.6" customHeight="1" thickBot="1" x14ac:dyDescent="0.3">
      <c r="A26" s="93" t="s">
        <v>31</v>
      </c>
      <c r="B26" s="93"/>
      <c r="C26" s="94"/>
      <c r="D26" s="94"/>
      <c r="E26" s="94"/>
      <c r="F26" s="94"/>
      <c r="G26" s="94"/>
      <c r="H26" s="94"/>
    </row>
    <row r="27" spans="1:8" ht="28.2" thickBot="1" x14ac:dyDescent="0.35">
      <c r="A27" s="41" t="s">
        <v>19</v>
      </c>
      <c r="B27" s="38" t="s">
        <v>40</v>
      </c>
      <c r="C27" s="34" t="s">
        <v>20</v>
      </c>
      <c r="D27" s="34" t="s">
        <v>3</v>
      </c>
      <c r="E27" s="34" t="s">
        <v>21</v>
      </c>
      <c r="F27" s="35" t="s">
        <v>22</v>
      </c>
      <c r="G27" s="36" t="s">
        <v>23</v>
      </c>
      <c r="H27" s="37" t="s">
        <v>24</v>
      </c>
    </row>
    <row r="28" spans="1:8" ht="83.4" thickBot="1" x14ac:dyDescent="0.35">
      <c r="A28" s="42" t="s">
        <v>26</v>
      </c>
      <c r="B28" s="39">
        <v>7699</v>
      </c>
      <c r="C28" s="31" t="s">
        <v>105</v>
      </c>
      <c r="D28" s="32" t="s">
        <v>11</v>
      </c>
      <c r="E28" s="31" t="s">
        <v>1</v>
      </c>
      <c r="F28" s="33">
        <v>24</v>
      </c>
      <c r="G28" s="48">
        <v>0</v>
      </c>
      <c r="H28" s="49">
        <f>F28*G28</f>
        <v>0</v>
      </c>
    </row>
    <row r="29" spans="1:8" ht="79.2" x14ac:dyDescent="0.3">
      <c r="A29" s="42" t="s">
        <v>26</v>
      </c>
      <c r="B29" s="81">
        <v>5335</v>
      </c>
      <c r="C29" s="80" t="s">
        <v>95</v>
      </c>
      <c r="D29" s="32" t="s">
        <v>11</v>
      </c>
      <c r="E29" s="31" t="s">
        <v>1</v>
      </c>
      <c r="F29" s="33">
        <v>2</v>
      </c>
      <c r="G29" s="48">
        <v>0</v>
      </c>
      <c r="H29" s="49">
        <f>F29*G29</f>
        <v>0</v>
      </c>
    </row>
    <row r="30" spans="1:8" ht="88.5" customHeight="1" x14ac:dyDescent="0.3">
      <c r="A30" s="20" t="s">
        <v>27</v>
      </c>
      <c r="B30" s="21">
        <v>7495</v>
      </c>
      <c r="C30" s="22" t="s">
        <v>71</v>
      </c>
      <c r="D30" s="23" t="s">
        <v>5</v>
      </c>
      <c r="E30" s="22" t="s">
        <v>2</v>
      </c>
      <c r="F30" s="24">
        <v>27</v>
      </c>
      <c r="G30" s="48">
        <v>0</v>
      </c>
      <c r="H30" s="49">
        <f t="shared" ref="H30" si="5">F30*G30</f>
        <v>0</v>
      </c>
    </row>
    <row r="31" spans="1:8" ht="88.5" customHeight="1" thickBot="1" x14ac:dyDescent="0.35">
      <c r="A31" s="19" t="s">
        <v>25</v>
      </c>
      <c r="B31" s="16" t="s">
        <v>76</v>
      </c>
      <c r="C31" s="5" t="s">
        <v>77</v>
      </c>
      <c r="D31" s="13" t="s">
        <v>78</v>
      </c>
      <c r="E31" s="5" t="s">
        <v>0</v>
      </c>
      <c r="F31" s="4">
        <v>27</v>
      </c>
      <c r="G31" s="48">
        <v>0</v>
      </c>
      <c r="H31" s="49">
        <f>F31*G31</f>
        <v>0</v>
      </c>
    </row>
    <row r="32" spans="1:8" ht="33.75" customHeight="1" thickBot="1" x14ac:dyDescent="0.3">
      <c r="A32" s="93" t="s">
        <v>32</v>
      </c>
      <c r="B32" s="93"/>
      <c r="C32" s="94"/>
      <c r="D32" s="94"/>
      <c r="E32" s="94"/>
      <c r="F32" s="94"/>
      <c r="G32" s="94"/>
      <c r="H32" s="94"/>
    </row>
    <row r="33" spans="1:8" ht="28.2" thickBot="1" x14ac:dyDescent="0.35">
      <c r="A33" s="17" t="s">
        <v>19</v>
      </c>
      <c r="B33" s="14" t="s">
        <v>40</v>
      </c>
      <c r="C33" s="10" t="s">
        <v>20</v>
      </c>
      <c r="D33" s="10" t="s">
        <v>3</v>
      </c>
      <c r="E33" s="10" t="s">
        <v>21</v>
      </c>
      <c r="F33" s="11" t="s">
        <v>22</v>
      </c>
      <c r="G33" s="26" t="s">
        <v>23</v>
      </c>
      <c r="H33" s="28" t="s">
        <v>24</v>
      </c>
    </row>
    <row r="34" spans="1:8" ht="66" x14ac:dyDescent="0.3">
      <c r="A34" s="42" t="s">
        <v>26</v>
      </c>
      <c r="B34" s="78">
        <v>5488</v>
      </c>
      <c r="C34" s="80" t="s">
        <v>96</v>
      </c>
      <c r="D34" s="12" t="s">
        <v>97</v>
      </c>
      <c r="E34" s="2" t="s">
        <v>1</v>
      </c>
      <c r="F34" s="3">
        <v>4</v>
      </c>
      <c r="G34" s="61">
        <v>0</v>
      </c>
      <c r="H34" s="62">
        <f>F34*G34</f>
        <v>0</v>
      </c>
    </row>
    <row r="35" spans="1:8" ht="70.2" customHeight="1" x14ac:dyDescent="0.3">
      <c r="A35" s="18" t="s">
        <v>27</v>
      </c>
      <c r="B35" s="9">
        <v>5989</v>
      </c>
      <c r="C35" s="2" t="s">
        <v>45</v>
      </c>
      <c r="D35" s="12" t="s">
        <v>8</v>
      </c>
      <c r="E35" s="2" t="s">
        <v>1</v>
      </c>
      <c r="F35" s="3">
        <v>20</v>
      </c>
      <c r="G35" s="61">
        <v>0</v>
      </c>
      <c r="H35" s="62">
        <f>F35*G35</f>
        <v>0</v>
      </c>
    </row>
    <row r="36" spans="1:8" ht="41.4" x14ac:dyDescent="0.3">
      <c r="A36" s="25" t="s">
        <v>72</v>
      </c>
      <c r="B36" s="9" t="s">
        <v>57</v>
      </c>
      <c r="C36" s="2" t="s">
        <v>59</v>
      </c>
      <c r="D36" s="12" t="s">
        <v>37</v>
      </c>
      <c r="E36" s="2" t="s">
        <v>0</v>
      </c>
      <c r="F36" s="3">
        <v>3</v>
      </c>
      <c r="G36" s="61">
        <v>0</v>
      </c>
      <c r="H36" s="62">
        <f t="shared" ref="H36:H37" si="6">F36*G36</f>
        <v>0</v>
      </c>
    </row>
    <row r="37" spans="1:8" ht="41.4" x14ac:dyDescent="0.3">
      <c r="A37" s="25" t="s">
        <v>72</v>
      </c>
      <c r="B37" s="9" t="s">
        <v>44</v>
      </c>
      <c r="C37" s="2" t="s">
        <v>87</v>
      </c>
      <c r="D37" s="12" t="s">
        <v>37</v>
      </c>
      <c r="E37" s="2" t="s">
        <v>0</v>
      </c>
      <c r="F37" s="3">
        <v>7</v>
      </c>
      <c r="G37" s="61">
        <v>0</v>
      </c>
      <c r="H37" s="62">
        <f t="shared" si="6"/>
        <v>0</v>
      </c>
    </row>
    <row r="38" spans="1:8" ht="34.5" customHeight="1" x14ac:dyDescent="0.3">
      <c r="A38" s="65"/>
      <c r="H38" s="46"/>
    </row>
    <row r="39" spans="1:8" ht="36.75" customHeight="1" x14ac:dyDescent="0.3">
      <c r="H39" s="46"/>
    </row>
    <row r="40" spans="1:8" ht="36.75" customHeight="1" x14ac:dyDescent="0.3">
      <c r="H40" s="46"/>
    </row>
    <row r="41" spans="1:8" ht="36.75" customHeight="1" x14ac:dyDescent="0.3">
      <c r="H41" s="46"/>
    </row>
    <row r="42" spans="1:8" ht="14.4" x14ac:dyDescent="0.3">
      <c r="H42" s="46"/>
    </row>
    <row r="43" spans="1:8" ht="21.6" thickBot="1" x14ac:dyDescent="0.45">
      <c r="A43" s="95" t="s">
        <v>74</v>
      </c>
      <c r="B43" s="95"/>
      <c r="C43" s="95"/>
      <c r="D43" s="95"/>
      <c r="E43" s="95"/>
      <c r="F43" s="95"/>
      <c r="G43" s="95"/>
      <c r="H43" s="95"/>
    </row>
    <row r="44" spans="1:8" ht="28.2" thickBot="1" x14ac:dyDescent="0.35">
      <c r="A44" s="41" t="s">
        <v>19</v>
      </c>
      <c r="B44" s="38" t="s">
        <v>40</v>
      </c>
      <c r="C44" s="34" t="s">
        <v>20</v>
      </c>
      <c r="D44" s="34" t="s">
        <v>3</v>
      </c>
      <c r="E44" s="34" t="s">
        <v>21</v>
      </c>
      <c r="F44" s="35" t="s">
        <v>22</v>
      </c>
      <c r="G44" s="36" t="s">
        <v>23</v>
      </c>
      <c r="H44" s="37" t="s">
        <v>24</v>
      </c>
    </row>
    <row r="45" spans="1:8" ht="66" x14ac:dyDescent="0.25">
      <c r="A45" s="40" t="s">
        <v>26</v>
      </c>
      <c r="B45" s="78">
        <v>5489</v>
      </c>
      <c r="C45" s="92" t="s">
        <v>98</v>
      </c>
      <c r="D45" s="32" t="s">
        <v>97</v>
      </c>
      <c r="E45" s="31" t="s">
        <v>1</v>
      </c>
      <c r="F45" s="33">
        <v>1</v>
      </c>
      <c r="G45" s="50">
        <v>0</v>
      </c>
      <c r="H45" s="50">
        <f>F45*G45</f>
        <v>0</v>
      </c>
    </row>
    <row r="46" spans="1:8" ht="63" customHeight="1" x14ac:dyDescent="0.25">
      <c r="A46" s="40" t="s">
        <v>27</v>
      </c>
      <c r="B46" s="78">
        <v>7013</v>
      </c>
      <c r="C46" s="31" t="s">
        <v>86</v>
      </c>
      <c r="D46" s="32" t="s">
        <v>14</v>
      </c>
      <c r="E46" s="31" t="s">
        <v>1</v>
      </c>
      <c r="F46" s="33">
        <v>28</v>
      </c>
      <c r="G46" s="50">
        <v>0</v>
      </c>
      <c r="H46" s="50">
        <f>F46*G46</f>
        <v>0</v>
      </c>
    </row>
    <row r="47" spans="1:8" ht="39.75" customHeight="1" x14ac:dyDescent="0.25">
      <c r="A47" s="25" t="s">
        <v>38</v>
      </c>
      <c r="B47" s="9" t="s">
        <v>58</v>
      </c>
      <c r="C47" s="2" t="s">
        <v>53</v>
      </c>
      <c r="D47" s="12" t="s">
        <v>79</v>
      </c>
      <c r="E47" s="8" t="s">
        <v>0</v>
      </c>
      <c r="F47" s="3">
        <v>10</v>
      </c>
      <c r="G47" s="60">
        <v>0</v>
      </c>
      <c r="H47" s="60">
        <f t="shared" ref="H47:H48" si="7">F47*G47</f>
        <v>0</v>
      </c>
    </row>
    <row r="48" spans="1:8" ht="93.6" customHeight="1" thickBot="1" x14ac:dyDescent="0.3">
      <c r="A48" s="79" t="s">
        <v>90</v>
      </c>
      <c r="B48" s="9" t="s">
        <v>106</v>
      </c>
      <c r="C48" s="71" t="s">
        <v>91</v>
      </c>
      <c r="D48" s="72" t="s">
        <v>92</v>
      </c>
      <c r="E48" s="77" t="s">
        <v>0</v>
      </c>
      <c r="F48" s="3">
        <v>15</v>
      </c>
      <c r="G48" s="60">
        <v>0</v>
      </c>
      <c r="H48" s="60">
        <f t="shared" si="7"/>
        <v>0</v>
      </c>
    </row>
    <row r="49" spans="1:8" ht="93.6" customHeight="1" x14ac:dyDescent="0.25">
      <c r="A49" s="65"/>
      <c r="B49" s="66"/>
      <c r="C49" s="66"/>
      <c r="D49" s="67"/>
      <c r="E49" s="68"/>
      <c r="F49" s="69"/>
      <c r="G49" s="70"/>
      <c r="H49" s="70"/>
    </row>
    <row r="50" spans="1:8" ht="59.25" customHeight="1" thickBot="1" x14ac:dyDescent="0.3">
      <c r="A50" s="93" t="s">
        <v>33</v>
      </c>
      <c r="B50" s="93"/>
      <c r="C50" s="94"/>
      <c r="D50" s="94"/>
      <c r="E50" s="94"/>
      <c r="F50" s="94"/>
      <c r="G50" s="94"/>
      <c r="H50" s="94"/>
    </row>
    <row r="51" spans="1:8" ht="28.2" thickBot="1" x14ac:dyDescent="0.35">
      <c r="A51" s="47" t="s">
        <v>19</v>
      </c>
      <c r="B51" s="14" t="s">
        <v>40</v>
      </c>
      <c r="C51" s="10" t="s">
        <v>20</v>
      </c>
      <c r="D51" s="10" t="s">
        <v>3</v>
      </c>
      <c r="E51" s="10" t="s">
        <v>21</v>
      </c>
      <c r="F51" s="11" t="s">
        <v>22</v>
      </c>
      <c r="G51" s="26" t="s">
        <v>23</v>
      </c>
      <c r="H51" s="28" t="s">
        <v>24</v>
      </c>
    </row>
    <row r="52" spans="1:8" ht="61.5" customHeight="1" x14ac:dyDescent="0.3">
      <c r="A52" s="42" t="s">
        <v>26</v>
      </c>
      <c r="B52" s="9">
        <v>5490</v>
      </c>
      <c r="C52" s="89" t="s">
        <v>99</v>
      </c>
      <c r="D52" s="12" t="s">
        <v>100</v>
      </c>
      <c r="E52" s="2" t="s">
        <v>1</v>
      </c>
      <c r="F52" s="3">
        <v>1</v>
      </c>
      <c r="G52" s="63">
        <v>0</v>
      </c>
      <c r="H52" s="64">
        <f t="shared" ref="H52" si="8">F52*G52</f>
        <v>0</v>
      </c>
    </row>
    <row r="53" spans="1:8" ht="70.5" customHeight="1" x14ac:dyDescent="0.3">
      <c r="A53" s="18" t="s">
        <v>27</v>
      </c>
      <c r="B53" s="9">
        <v>7014</v>
      </c>
      <c r="C53" s="90" t="s">
        <v>15</v>
      </c>
      <c r="D53" s="12" t="s">
        <v>16</v>
      </c>
      <c r="E53" s="2" t="s">
        <v>1</v>
      </c>
      <c r="F53" s="3">
        <v>31</v>
      </c>
      <c r="G53" s="63">
        <v>0</v>
      </c>
      <c r="H53" s="64">
        <f t="shared" ref="H53:H56" si="9">F53*G53</f>
        <v>0</v>
      </c>
    </row>
    <row r="54" spans="1:8" ht="60" customHeight="1" x14ac:dyDescent="0.3">
      <c r="A54" s="25" t="s">
        <v>46</v>
      </c>
      <c r="B54" s="9" t="s">
        <v>80</v>
      </c>
      <c r="C54" s="2" t="s">
        <v>82</v>
      </c>
      <c r="D54" s="12" t="s">
        <v>84</v>
      </c>
      <c r="E54" s="2" t="s">
        <v>0</v>
      </c>
      <c r="F54" s="3">
        <v>10</v>
      </c>
      <c r="G54" s="63">
        <v>0</v>
      </c>
      <c r="H54" s="64">
        <f t="shared" si="9"/>
        <v>0</v>
      </c>
    </row>
    <row r="55" spans="1:8" ht="57.75" customHeight="1" x14ac:dyDescent="0.3">
      <c r="A55" s="25" t="s">
        <v>46</v>
      </c>
      <c r="B55" s="9" t="s">
        <v>81</v>
      </c>
      <c r="C55" s="2" t="s">
        <v>83</v>
      </c>
      <c r="D55" s="12" t="s">
        <v>84</v>
      </c>
      <c r="E55" s="2" t="s">
        <v>0</v>
      </c>
      <c r="F55" s="3">
        <v>10</v>
      </c>
      <c r="G55" s="63">
        <v>0</v>
      </c>
      <c r="H55" s="64">
        <f t="shared" si="9"/>
        <v>0</v>
      </c>
    </row>
    <row r="56" spans="1:8" ht="63.75" customHeight="1" x14ac:dyDescent="0.3">
      <c r="A56" s="18" t="s">
        <v>60</v>
      </c>
      <c r="B56" s="9" t="s">
        <v>61</v>
      </c>
      <c r="C56" s="2" t="s">
        <v>62</v>
      </c>
      <c r="D56" s="12" t="s">
        <v>63</v>
      </c>
      <c r="E56" s="2" t="s">
        <v>0</v>
      </c>
      <c r="F56" s="3">
        <v>15</v>
      </c>
      <c r="G56" s="63">
        <v>0</v>
      </c>
      <c r="H56" s="64">
        <f t="shared" si="9"/>
        <v>0</v>
      </c>
    </row>
    <row r="57" spans="1:8" ht="45" customHeight="1" x14ac:dyDescent="0.25">
      <c r="A57" s="93" t="s">
        <v>73</v>
      </c>
      <c r="B57" s="93"/>
      <c r="C57" s="94"/>
      <c r="D57" s="94"/>
      <c r="E57" s="94"/>
      <c r="F57" s="94"/>
      <c r="G57" s="94"/>
      <c r="H57" s="94"/>
    </row>
    <row r="58" spans="1:8" ht="42.75" customHeight="1" x14ac:dyDescent="0.3">
      <c r="A58" s="83" t="s">
        <v>19</v>
      </c>
      <c r="B58" s="84" t="s">
        <v>40</v>
      </c>
      <c r="C58" s="83" t="s">
        <v>20</v>
      </c>
      <c r="D58" s="83" t="s">
        <v>3</v>
      </c>
      <c r="E58" s="83" t="s">
        <v>21</v>
      </c>
      <c r="F58" s="85" t="s">
        <v>22</v>
      </c>
      <c r="G58" s="86" t="s">
        <v>23</v>
      </c>
      <c r="H58" s="86" t="s">
        <v>24</v>
      </c>
    </row>
    <row r="59" spans="1:8" ht="51.75" customHeight="1" x14ac:dyDescent="0.25">
      <c r="A59" s="2" t="s">
        <v>26</v>
      </c>
      <c r="B59" s="2"/>
      <c r="C59" s="71" t="s">
        <v>88</v>
      </c>
      <c r="D59" s="72" t="s">
        <v>7</v>
      </c>
      <c r="E59" s="71" t="s">
        <v>1</v>
      </c>
      <c r="F59" s="3">
        <v>3</v>
      </c>
      <c r="G59" s="60">
        <v>0</v>
      </c>
      <c r="H59" s="60">
        <f t="shared" ref="H59" si="10">F59*G59</f>
        <v>0</v>
      </c>
    </row>
    <row r="60" spans="1:8" ht="51.75" customHeight="1" x14ac:dyDescent="0.25">
      <c r="A60" s="2" t="s">
        <v>26</v>
      </c>
      <c r="B60" s="2"/>
      <c r="C60" s="71" t="s">
        <v>89</v>
      </c>
      <c r="D60" s="72" t="s">
        <v>7</v>
      </c>
      <c r="E60" s="71" t="s">
        <v>1</v>
      </c>
      <c r="F60" s="3">
        <v>3</v>
      </c>
      <c r="G60" s="60">
        <v>0</v>
      </c>
      <c r="H60" s="60">
        <f>F60*G60</f>
        <v>0</v>
      </c>
    </row>
    <row r="61" spans="1:8" ht="73.5" customHeight="1" x14ac:dyDescent="0.25">
      <c r="A61" s="2" t="s">
        <v>26</v>
      </c>
      <c r="B61" s="2">
        <v>5491</v>
      </c>
      <c r="C61" s="91" t="s">
        <v>101</v>
      </c>
      <c r="D61" s="72" t="s">
        <v>102</v>
      </c>
      <c r="E61" s="71" t="s">
        <v>1</v>
      </c>
      <c r="F61" s="3">
        <v>1</v>
      </c>
      <c r="G61" s="60">
        <v>0</v>
      </c>
      <c r="H61" s="60">
        <f t="shared" ref="H61" si="11">F61*G61</f>
        <v>0</v>
      </c>
    </row>
    <row r="62" spans="1:8" ht="41.4" x14ac:dyDescent="0.25">
      <c r="A62" s="8" t="s">
        <v>27</v>
      </c>
      <c r="B62" s="2">
        <v>7622</v>
      </c>
      <c r="C62" s="90" t="s">
        <v>39</v>
      </c>
      <c r="D62" s="12" t="s">
        <v>16</v>
      </c>
      <c r="E62" s="2" t="s">
        <v>1</v>
      </c>
      <c r="F62" s="3">
        <v>29</v>
      </c>
      <c r="G62" s="60">
        <v>0</v>
      </c>
      <c r="H62" s="60">
        <f>F62*G62</f>
        <v>0</v>
      </c>
    </row>
    <row r="63" spans="1:8" ht="39.6" x14ac:dyDescent="0.25">
      <c r="A63" s="8" t="s">
        <v>52</v>
      </c>
      <c r="B63" s="2" t="s">
        <v>107</v>
      </c>
      <c r="C63" s="87" t="s">
        <v>108</v>
      </c>
      <c r="D63" s="88" t="s">
        <v>109</v>
      </c>
      <c r="E63" s="2" t="s">
        <v>1</v>
      </c>
      <c r="F63" s="3">
        <v>29</v>
      </c>
      <c r="G63" s="60">
        <v>0</v>
      </c>
      <c r="H63" s="60">
        <f>F63*G63</f>
        <v>0</v>
      </c>
    </row>
  </sheetData>
  <mergeCells count="8">
    <mergeCell ref="A50:H50"/>
    <mergeCell ref="A57:H57"/>
    <mergeCell ref="A43:H43"/>
    <mergeCell ref="A1:H1"/>
    <mergeCell ref="A11:H11"/>
    <mergeCell ref="A19:H19"/>
    <mergeCell ref="A26:H26"/>
    <mergeCell ref="A32:H32"/>
  </mergeCells>
  <pageMargins left="0.7" right="0.7" top="1.6666666666666667" bottom="0.75" header="0.3" footer="0.3"/>
  <pageSetup paperSize="9" orientation="landscape" horizontalDpi="300" verticalDpi="300" r:id="rId1"/>
  <headerFooter>
    <oddHeader>&amp;L &amp;G&amp;C&amp;18TROŠKOVNIK - TOŠ Galileo Galilei Umag&amp;R-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33" sqref="I3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LT troš tot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Lenovo2</cp:lastModifiedBy>
  <cp:lastPrinted>2024-07-08T12:49:02Z</cp:lastPrinted>
  <dcterms:created xsi:type="dcterms:W3CDTF">2019-07-11T06:45:28Z</dcterms:created>
  <dcterms:modified xsi:type="dcterms:W3CDTF">2025-07-11T12:18:41Z</dcterms:modified>
</cp:coreProperties>
</file>